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y_i\OneDrive\Escritorio\UT\TRANSPARENCIA\Solicitudes de Información\INFORMES MENSUALES\2026\05 mayo\"/>
    </mc:Choice>
  </mc:AlternateContent>
  <bookViews>
    <workbookView xWindow="0" yWindow="0" windowWidth="2400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<sst xmlns="http://schemas.openxmlformats.org/spreadsheetml/2006/main" count="78" uniqueCount="69">
  <si>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</si>
  <si>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</si>
  <si>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</si>
  <si>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</si>
  <si>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</si>
  <si>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</si>
  <si>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</si>
  <si>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</si>
  <si>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</si>
  <si>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</si>
  <si>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</si>
  <si>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</si>
  <si>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</si>
  <si>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</si>
  <si>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</si>
  <si>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</si>
  <si>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</si>
  <si>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</si>
  <si>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</si>
  <si>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</si>
  <si>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</si>
  <si>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</si>
  <si>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</si>
  <si>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</si>
  <si>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</si>
  <si>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</si>
  <si>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</si>
  <si>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</si>
  <si>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</si>
  <si>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</si>
  <si>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</si>
  <si>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</si>
  <si>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</si>
  <si>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</si>
  <si>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</si>
  <si>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</si>
  <si>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</si>
  <si>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</si>
  <si>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</si>
  <si>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</si>
  <si>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</si>
  <si>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</si>
  <si>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</si>
  <si>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</si>
  <si>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</si>
  <si>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</si>
  <si>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</si>
  <si>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</si>
  <si>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</si>
  <si>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</si>
  <si>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</si>
  <si>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</si>
  <si>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</si>
  <si>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</si>
  <si>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</si>
  <si>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</si>
  <si>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</si>
  <si>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</si>
  <si>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</si>
  <si>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</si>
  <si>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</si>
  <si>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</si>
  <si>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</si>
  <si>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Juan Castro</t>
  </si>
  <si>
    <t>Solicitud de Información Pública
Con fundamento en la normatividad aplicable en materia de transparencia y acceso a la información pública, solicito atentamente la siguiente información:
I. Analítica de datos institucional y transformación digital
1.
¿Cuenta la institución con un documento, lineamiento, manual o política formal vigente que regule el análisis de datos para la gestión académica y administrativa?
En caso afirmativo, proporcione:
•
Nombre oficial del documento
•
Enlace electrónico (URL) para su consulta
•
Número de página(s) específica(s) donde se describan objetivos, metodologías y uso de datos para la toma de decisiones.
2.
¿Existe un área, departamento, coordinación o comité formalmente constituido encargado de la analítica de datos institucional, inteligencia de negocios o ciencia de datos?
En caso afirmativo, proporcione el Manual de Organización, reglamento o acta de creación donde se establezcan sus atribuciones y funciones, indicando el número de página correspondiente.
3.
¿Cuenta la institución con un Plan de Transformación Digital o Programa de Desarrollo Institucional que integre el aprovechamiento de datos masivos (Big Data) para la gestión académica y administrativa?
En caso afirmativo, proporcione:
•
Nombre del plan o programa
•
Enlace electrónico (URL)
•
Número de página(s) donde se detallen metas, indicadores y cronogramas relacionados con la analítica de datos.
4.
¿Cuál es la relación de herramientas tecnológicas, licencias de software o plataformas (por ejemplo: Python, R, SQL, Power BI, Tableau, ¿SPSS u otras) que la institución utiliza oficialmente para el procesamiento y análisis de grandes volúmenes de datos?
Adjunte, en versión pública, el inventario de activos tecnológicos o la relación de licencias vigentes destinadas a la analítica de datos institucional.
5.
¿Se utilizan los resultados de la evaluación docente como insumo de datos para el diseño de programas de capacitación pedagógica?
En caso afirmativo, proporcione el informe técnico o documento operativo (versión pública) que demuestre el vínculo entre los resultados estadísticos de la evaluación y la oferta de cursos de formación docente, señalando la página correspondiente.
6.
¿Qué procesos administrativos han sido optimizados mediante el análisis de datos (por ejemplo: asignación presupuestal, optimización de espacios, ¿gestión de becas u otros)?
Solicito copia de los reportes de resultados, diagnósticos o dictámenes técnicos emitidos en los últimos dos años donde se documente la mejora de dichos procesos basada en evidencia de datos.
7.
¿Cuenta la universidad con dashboards o tableros de control de acceso público sobre indicadores institucionales?
En caso afirmativo, proporcione:
•
URL directa de acceso
•
Manual de indicadores, ficha técnica o documento equivalente que explique el origen de los datos mostrados.
8.
¿Qué conjuntos de datos generados por la institución, adicionales a las obligaciones comunes de transparencia, se encuentran disponibles en formato de acceso abierto para investigación?
Proporcione el catálogo de datos abiertos institucional o el listado de bases de datos anonimizadas disponibles para descarga, especificando formato (CSV, JSON, XLS u otros).
II. Gobernanza y uso institucional de Inteligencia Artificial
9.
¿Cuenta la institución con lineamientos, guías o un código de ética específico que regule el uso de la Inteligencia Artificial Generativa en actividades de enseñanza-aprendizaje e investigación?
En caso afirmativo, proporcione:
•
Nombre del documento
•
Enlace electrónico (URL)
•
Número de página(s) donde se establezcan reglas sobre integridad académica.
10.
¿Se ha integrado la supervisión de herramientas de IA a las funciones de algún Comité de Ética en la Investigación o se ha creado un comité específico para la gobernanza de la IA?
En caso afirmativo, proporcione el acta de creación, acuerdo o reglamento interno correspondiente, señalando la página donde se establezcan sus facultades para revisar el uso ético de algoritmos.
11.
¿Existe un diagnóstico o política institucional que aborde la brecha de desigualdad entre estudiantes que pueden pagar versiones avanzadas de IA (modelos de pago) y aquellos que no?
En caso afirmativo, proporcione el informe de diagnóstico o la política de apoyos/licencias institucionales que garantice el acceso a estas tecnologías para estudiantes en situación de vulnerabilidad.
12.
¿Existen protocolos institucionales que regulen el uso de algoritmos de IA o modelos de automatización en procesos administrativos?
En caso afirmativo, proporcione el documento normativo o técnico que describa las medidas de transparencia, trazabilidad y supervisión humana aplicadas a dichos sistemas para evitar sesgos o discriminación.
13.
¿Se han formalizado programas de capacitación obligatoria o voluntaria para docentes y personal administrativo sobre el uso responsable de la IA?
En caso afirmativo, proporcione el catálogo de cursos o programa de formación vigente, señalando si el diseño curricular de dichos cursos fue derivado de un diagnóstico institucional de necesidades tecnológicas.</t>
  </si>
  <si>
    <t>En atención a la solicitud de información recibida con número de folio 241485926000006, se envía adjunta en archivo .zip la respuesta otorgada por las unidades administrativas correspondientes además de documentos anexos solicitados.</t>
  </si>
  <si>
    <t>Ausosa Ausel</t>
  </si>
  <si>
    <t>Solicito informe si dentro de su oferta académica existe alguna materia, unidad de aprendizaje, competencia o de similar denominación, donde se imparta "Técnica legislativa", "Argumentación jurídica" o "formación normativa".
En caso de ser afirmativo el informe anterior, solicito copia del programa de estudio o contenidos impartidos.</t>
  </si>
  <si>
    <t>La solicitud recibida se encuentra en proceso de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</si>
</sst>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2">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4" t="s">
        <v>2</v>
      </c>
      <c r="D1" s="44"/>
      <c r="E1" s="44"/>
    </row>
    <row r="2" spans="1:5" ht="85.5" customHeight="1" x14ac:dyDescent="0.2">
      <c r="A2" s="14">
        <v>34</v>
      </c>
      <c r="B2" s="14" t="s">
        <v>3</v>
      </c>
      <c r="C2" s="43" t="s">
        <v>4</v>
      </c>
      <c r="D2" s="43"/>
      <c r="E2" s="43"/>
    </row>
    <row r="3" spans="1:5" ht="64.5" customHeight="1" x14ac:dyDescent="0.2">
      <c r="A3" s="14">
        <v>54</v>
      </c>
      <c r="B3" s="14" t="s">
        <v>5</v>
      </c>
      <c r="C3" s="43" t="s">
        <v>6</v>
      </c>
      <c r="D3" s="43"/>
      <c r="E3" s="43"/>
    </row>
    <row r="4" spans="1:5" ht="69" customHeight="1" x14ac:dyDescent="0.2">
      <c r="A4" s="14">
        <v>54</v>
      </c>
      <c r="B4" s="14" t="s">
        <v>7</v>
      </c>
      <c r="C4" s="43" t="s">
        <v>8</v>
      </c>
      <c r="D4" s="43"/>
      <c r="E4" s="43"/>
    </row>
    <row r="10" spans="1:5" ht="15.75" x14ac:dyDescent="0.2">
      <c r="B10" s="42" t="s">
        <v>46</v>
      </c>
      <c r="C10" s="42"/>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2" t="s">
        <v>45</v>
      </c>
      <c r="C26" s="42"/>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2" t="s">
        <v>47</v>
      </c>
      <c r="C34" s="42"/>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C14" sqref="C14"/>
    </sheetView>
  </sheetViews>
  <sheetFormatPr baseColWidth="10" defaultColWidth="9.140625" defaultRowHeight="12.75" x14ac:dyDescent="0.2"/>
  <cols>
    <col min="1" max="1" width="35.7109375"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47" t="s">
        <v>25</v>
      </c>
      <c r="D1" s="48"/>
      <c r="F1" s="3" t="s">
        <v>26</v>
      </c>
      <c r="G1" s="9" t="s">
        <v>27</v>
      </c>
      <c r="H1" s="8">
        <f>COUNTIF(Formato!$L$10:$L$44,B1)</f>
        <v>1</v>
      </c>
      <c r="I1" s="49" t="s">
        <v>28</v>
      </c>
      <c r="J1" s="50"/>
      <c r="K1" s="50"/>
      <c r="L1" s="50"/>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COUNTIF(Formato!$M$10:$M$44,B1)</f>
        <v>1</v>
      </c>
      <c r="I2" s="49" t="s">
        <v>30</v>
      </c>
      <c r="J2" s="50"/>
      <c r="K2" s="50"/>
      <c r="L2" s="50"/>
    </row>
    <row r="3" spans="1:16" ht="18.75" thickBot="1" x14ac:dyDescent="0.25">
      <c r="A3" s="3" t="s">
        <v>31</v>
      </c>
      <c r="B3" s="21">
        <v>2020</v>
      </c>
      <c r="D3" s="4"/>
      <c r="E3" s="16"/>
      <c r="F3" s="15"/>
      <c r="M3" s="25" t="s">
        <v>32</v>
      </c>
      <c r="N3" s="37"/>
    </row>
    <row r="4" spans="1:16" ht="32.25" customHeight="1" x14ac:dyDescent="0.2">
      <c r="M4" s="26">
        <v>1</v>
      </c>
      <c r="N4" s="38" t="s">
        <v>33</v>
      </c>
    </row>
    <row r="5" spans="1:16" ht="77.25" thickBot="1" x14ac:dyDescent="0.25">
      <c r="F5" s="11"/>
      <c r="M5" s="27">
        <v>2</v>
      </c>
      <c r="N5" s="36" t="s">
        <v>34</v>
      </c>
    </row>
    <row r="6" spans="1:16" ht="18" customHeight="1" x14ac:dyDescent="0.25">
      <c r="A6" s="46" t="s">
        <v>35</v>
      </c>
      <c r="B6" s="46"/>
      <c r="C6" s="46"/>
      <c r="D6" s="46"/>
      <c r="E6" s="46"/>
      <c r="F6" s="46"/>
      <c r="G6" s="46"/>
      <c r="H6" s="46"/>
      <c r="I6" s="46"/>
    </row>
    <row r="7" spans="1:16" x14ac:dyDescent="0.2">
      <c r="D7" s="51" t="s">
        <v>62</v>
      </c>
      <c r="E7" s="51"/>
      <c r="F7" s="51"/>
    </row>
    <row r="9" spans="1:16"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 x14ac:dyDescent="0.2">
      <c r="A10" s="41">
        <v>241485926000006</v>
      </c>
      <c r="B10" s="28" t="s">
        <v>63</v>
      </c>
      <c r="C10" s="29">
        <v>46139</v>
      </c>
      <c r="D10" s="30" t="s">
        <v>64</v>
      </c>
      <c r="E10" s="28" t="s">
        <v>22</v>
      </c>
      <c r="F10" s="31" t="s">
        <v>17</v>
      </c>
      <c r="G10" s="29">
        <v>46154</v>
      </c>
      <c r="H10" s="29" t="s">
        <v>65</v>
      </c>
      <c r="I10" s="30">
        <v>0</v>
      </c>
      <c r="J10" s="30" t="s">
        <v>49</v>
      </c>
      <c r="K10" s="30">
        <v>0</v>
      </c>
      <c r="L10" s="5">
        <f>IF(Formato!$C10&lt;&gt;"",MONTH(C10),"")</f>
        <v>4</v>
      </c>
      <c r="M10" s="6">
        <f>IF(Formato!$G10&lt;&gt;"",MONTH(G10),"")</f>
        <v>5</v>
      </c>
      <c r="P10" s="11"/>
    </row>
    <row r="11" spans="1:16" ht="15" x14ac:dyDescent="0.2">
      <c r="A11" s="41">
        <v>241485926000007</v>
      </c>
      <c r="B11" s="28" t="s">
        <v>66</v>
      </c>
      <c r="C11" s="29">
        <v>46172</v>
      </c>
      <c r="D11" s="30" t="s">
        <v>67</v>
      </c>
      <c r="E11" s="28" t="s">
        <v>22</v>
      </c>
      <c r="F11" s="30" t="s">
        <v>59</v>
      </c>
      <c r="G11" s="29"/>
      <c r="H11" s="29" t="s">
        <v>68</v>
      </c>
      <c r="I11" s="30"/>
      <c r="J11" s="30"/>
      <c r="K11" s="30"/>
      <c r="L11" s="5">
        <f>IF(Formato!$C11&lt;&gt;"",MONTH(C11),"")</f>
        <v>5</v>
      </c>
      <c r="M11" s="6" t="str">
        <f>IF(Formato!$G11&lt;&gt;"",MONTH(G11),"")</f>
        <v/>
      </c>
      <c r="P11" s="11"/>
    </row>
    <row r="12" spans="1:16" ht="15" x14ac:dyDescent="0.2">
      <c r="A12" s="28"/>
      <c r="B12" s="28"/>
      <c r="C12" s="29"/>
      <c r="D12" s="30"/>
      <c r="E12" s="28"/>
      <c r="F12" s="30"/>
      <c r="G12" s="29"/>
      <c r="H12" s="29"/>
      <c r="I12" s="30"/>
      <c r="J12" s="30"/>
      <c r="K12" s="30"/>
      <c r="L12" s="5" t="str">
        <f>IF(Formato!$C12&lt;&gt;"",MONTH(C12),"")</f>
        <v/>
      </c>
      <c r="M12" s="6" t="str">
        <f>IF(Formato!$G12&lt;&gt;"",MONTH(G12),"")</f>
        <v/>
      </c>
      <c r="P12" s="11"/>
    </row>
    <row r="13" spans="1:16" ht="15" x14ac:dyDescent="0.2">
      <c r="A13" s="28"/>
      <c r="B13" s="28"/>
      <c r="C13" s="29"/>
      <c r="D13" s="30"/>
      <c r="E13" s="28"/>
      <c r="F13" s="30"/>
      <c r="G13" s="29"/>
      <c r="H13" s="29"/>
      <c r="I13" s="30"/>
      <c r="J13" s="30"/>
      <c r="K13" s="30"/>
      <c r="L13" s="5" t="str">
        <f>IF(Formato!$C13&lt;&gt;"",MONTH(C13),"")</f>
        <v/>
      </c>
      <c r="M13" s="6" t="str">
        <f>IF(Formato!$G13&lt;&gt;"",MONTH(G13),"")</f>
        <v/>
      </c>
    </row>
    <row r="14" spans="1:16" ht="15" x14ac:dyDescent="0.2">
      <c r="A14" s="28"/>
      <c r="B14" s="28"/>
      <c r="C14" s="29"/>
      <c r="D14" s="30"/>
      <c r="E14" s="28"/>
      <c r="F14" s="30"/>
      <c r="G14" s="29"/>
      <c r="H14" s="29"/>
      <c r="I14" s="30"/>
      <c r="J14" s="30"/>
      <c r="K14" s="30"/>
      <c r="L14" s="5" t="str">
        <f>IF(Formato!$C14&lt;&gt;"",MONTH(C14),"")</f>
        <v/>
      </c>
      <c r="M14" s="6" t="str">
        <f>IF(Formato!$G14&lt;&gt;"",MONTH(G14),"")</f>
        <v/>
      </c>
    </row>
    <row r="15" spans="1:16" ht="15" x14ac:dyDescent="0.2">
      <c r="A15" s="28"/>
      <c r="B15" s="28"/>
      <c r="C15" s="29"/>
      <c r="D15" s="30"/>
      <c r="E15" s="28"/>
      <c r="F15" s="30"/>
      <c r="G15" s="29"/>
      <c r="H15" s="29"/>
      <c r="I15" s="30"/>
      <c r="J15" s="30"/>
      <c r="K15" s="30"/>
      <c r="L15" s="5" t="str">
        <f>IF(Formato!$C15&lt;&gt;"",MONTH(C15),"")</f>
        <v/>
      </c>
      <c r="M15" s="6" t="str">
        <f>IF(Formato!$G15&lt;&gt;"",MONTH(G15),"")</f>
        <v/>
      </c>
    </row>
    <row r="16" spans="1:16"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45" t="s">
        <v>44</v>
      </c>
      <c r="N48" s="45"/>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Alicia A. J.</cp:lastModifiedBy>
  <cp:revision/>
  <dcterms:created xsi:type="dcterms:W3CDTF">2017-10-19T22:18:57Z</dcterms:created>
  <dcterms:modified xsi:type="dcterms:W3CDTF">2026-06-01T22:16:27Z</dcterms:modified>
</cp:coreProperties>
</file>